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1055"/>
  </bookViews>
  <sheets>
    <sheet name="Standard" sheetId="1" r:id="rId1"/>
    <sheet name="Austritt" sheetId="2" r:id="rId2"/>
  </sheets>
  <calcPr calcId="125725"/>
</workbook>
</file>

<file path=xl/calcChain.xml><?xml version="1.0" encoding="utf-8"?>
<calcChain xmlns="http://schemas.openxmlformats.org/spreadsheetml/2006/main">
  <c r="G10" i="2"/>
  <c r="G9"/>
  <c r="G8"/>
  <c r="G11" s="1"/>
  <c r="G31" i="1" s="1"/>
  <c r="G29" l="1"/>
  <c r="G28"/>
  <c r="G27"/>
  <c r="G26"/>
  <c r="G25"/>
  <c r="G23" l="1"/>
  <c r="G22"/>
  <c r="G21"/>
  <c r="G20"/>
  <c r="G19"/>
  <c r="G18"/>
  <c r="G17"/>
  <c r="G16"/>
  <c r="G13"/>
  <c r="G10"/>
  <c r="G11"/>
  <c r="G12"/>
  <c r="G8"/>
  <c r="G24" l="1"/>
  <c r="G9"/>
  <c r="G7"/>
  <c r="G14"/>
  <c r="G15"/>
  <c r="G30" l="1"/>
  <c r="G32" s="1"/>
</calcChain>
</file>

<file path=xl/sharedStrings.xml><?xml version="1.0" encoding="utf-8"?>
<sst xmlns="http://schemas.openxmlformats.org/spreadsheetml/2006/main" count="33" uniqueCount="26">
  <si>
    <t>Pers.-Nr.</t>
  </si>
  <si>
    <t>Name</t>
  </si>
  <si>
    <t>Vorname</t>
  </si>
  <si>
    <t>Jahr der TP-Zahlung</t>
  </si>
  <si>
    <t>TP - korrekter Betrag</t>
  </si>
  <si>
    <t>TP - Nachzahlung</t>
  </si>
  <si>
    <t>Grund</t>
  </si>
  <si>
    <t>Austritt</t>
  </si>
  <si>
    <t>Total</t>
  </si>
  <si>
    <t>Gesamt</t>
  </si>
  <si>
    <t>Treueprämien-Übergangsregelung 2005 - 2014</t>
  </si>
  <si>
    <r>
      <t>TP - korrekter Betrag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</si>
  <si>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Der korrekte Betrag entspricht einem ganzen Monatslohn nach Erfüllung des 20 TP-Jahres; bei schwankendem Pensum dem Durchschnitt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</si>
  <si>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Die nach Erfüllung des 20. TP-Jahres effektiv erfolgte Zahlung. Bei Bezug von Urlaub muss dieser in Franken umgerechnet werden.</t>
    </r>
  </si>
  <si>
    <t>Differenz = TP - Nachzahlung</t>
  </si>
  <si>
    <r>
      <t>TP - erfolgte Zahlung</t>
    </r>
    <r>
      <rPr>
        <b/>
        <vertAlign val="superscript"/>
        <sz val="10"/>
        <color theme="1"/>
        <rFont val="Arial"/>
        <family val="2"/>
      </rPr>
      <t>2</t>
    </r>
  </si>
  <si>
    <t>Nachzahlungen aufgrund der Empfehlung des Bildungsdepartementes</t>
  </si>
  <si>
    <t>anteilmässige Auszahlung bei Austritt (alters- invaliditätshalber, durch Tod oder wegen unverschuldeter Entlassung aus dem Schuldienst)</t>
  </si>
  <si>
    <t>Beispiel 1</t>
  </si>
  <si>
    <t>Beispiel 4</t>
  </si>
  <si>
    <t>TP - erfolgte Zahlung</t>
  </si>
  <si>
    <t xml:space="preserve">  der vorangehenden 5 Jahre</t>
  </si>
  <si>
    <t>ohne anteilmässige Auszahlung bei Austritt (alters- invaliditätshalber, durch Tod oder wegen unverschuldeter Entlassung)</t>
  </si>
  <si>
    <t>Invalidität</t>
  </si>
  <si>
    <t>Total Standard</t>
  </si>
  <si>
    <t>Lehrpersonen, welche in der Zeit vom 1. Januar 2004 bis 31. Dezember 2014 eine Treueprämie für 20 Jahre erhalten /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</si>
</sst>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0" fillId="0" borderId="14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2" xfId="0" quotePrefix="1" applyNumberFormat="1" applyBorder="1" applyAlignment="1">
      <alignment horizontal="right"/>
    </xf>
    <xf numFmtId="4" fontId="0" fillId="0" borderId="3" xfId="0" applyNumberFormat="1" applyBorder="1"/>
    <xf numFmtId="4" fontId="0" fillId="0" borderId="9" xfId="0" applyNumberFormat="1" applyBorder="1"/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4" fontId="0" fillId="0" borderId="14" xfId="0" applyNumberFormat="1" applyBorder="1"/>
    <xf numFmtId="0" fontId="0" fillId="0" borderId="15" xfId="0" applyBorder="1"/>
    <xf numFmtId="4" fontId="0" fillId="0" borderId="5" xfId="0" quotePrefix="1" applyNumberFormat="1" applyBorder="1" applyAlignment="1">
      <alignment horizontal="right"/>
    </xf>
    <xf numFmtId="4" fontId="0" fillId="0" borderId="6" xfId="0" applyNumberFormat="1" applyBorder="1"/>
    <xf numFmtId="0" fontId="3" fillId="0" borderId="0" xfId="0" applyFont="1" applyBorder="1" applyAlignment="1">
      <alignment horizontal="left"/>
    </xf>
    <xf numFmtId="14" fontId="0" fillId="0" borderId="8" xfId="0" quotePrefix="1" applyNumberFormat="1" applyBorder="1" applyAlignment="1">
      <alignment horizontal="right"/>
    </xf>
    <xf numFmtId="0" fontId="0" fillId="0" borderId="20" xfId="0" applyBorder="1" applyAlignment="1">
      <alignment horizontal="left"/>
    </xf>
    <xf numFmtId="0" fontId="6" fillId="0" borderId="21" xfId="0" applyFont="1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Normal="100" workbookViewId="0">
      <selection activeCell="A2" sqref="A2"/>
    </sheetView>
  </sheetViews>
  <sheetFormatPr baseColWidth="10" defaultRowHeight="12.75"/>
  <cols>
    <col min="1" max="1" width="8.7109375" style="3" customWidth="1"/>
    <col min="2" max="2" width="18.28515625" style="4" customWidth="1"/>
    <col min="3" max="3" width="15.7109375" style="4" customWidth="1"/>
    <col min="4" max="4" width="12" style="5" customWidth="1"/>
    <col min="5" max="7" width="15.7109375" style="6" customWidth="1"/>
    <col min="8" max="8" width="11.42578125" style="7"/>
    <col min="9" max="16384" width="11.42578125" style="4"/>
  </cols>
  <sheetData>
    <row r="1" spans="1:8" ht="15.75">
      <c r="A1" s="45" t="s">
        <v>10</v>
      </c>
    </row>
    <row r="2" spans="1:8" ht="15.75">
      <c r="A2" s="45" t="s">
        <v>16</v>
      </c>
    </row>
    <row r="3" spans="1:8" ht="15.75">
      <c r="A3" s="45"/>
    </row>
    <row r="4" spans="1:8">
      <c r="A4" s="3" t="s">
        <v>25</v>
      </c>
    </row>
    <row r="5" spans="1:8">
      <c r="A5" s="3" t="s">
        <v>22</v>
      </c>
    </row>
    <row r="6" spans="1:8" s="2" customFormat="1" ht="27">
      <c r="A6" s="25" t="s">
        <v>0</v>
      </c>
      <c r="B6" s="26" t="s">
        <v>1</v>
      </c>
      <c r="C6" s="26" t="s">
        <v>2</v>
      </c>
      <c r="D6" s="27" t="s">
        <v>3</v>
      </c>
      <c r="E6" s="28" t="s">
        <v>11</v>
      </c>
      <c r="F6" s="28" t="s">
        <v>15</v>
      </c>
      <c r="G6" s="29" t="s">
        <v>14</v>
      </c>
      <c r="H6" s="1"/>
    </row>
    <row r="7" spans="1:8">
      <c r="A7" s="20"/>
      <c r="B7" s="21" t="s">
        <v>18</v>
      </c>
      <c r="C7" s="21"/>
      <c r="D7" s="22">
        <v>2013</v>
      </c>
      <c r="E7" s="23">
        <v>7064.5</v>
      </c>
      <c r="F7" s="23">
        <v>4004.1</v>
      </c>
      <c r="G7" s="24">
        <f t="shared" ref="G7:G29" si="0">E7-F7</f>
        <v>3060.4</v>
      </c>
    </row>
    <row r="8" spans="1:8">
      <c r="A8" s="9"/>
      <c r="B8" s="21"/>
      <c r="C8" s="10"/>
      <c r="D8" s="11"/>
      <c r="E8" s="12"/>
      <c r="F8" s="12"/>
      <c r="G8" s="13">
        <f t="shared" si="0"/>
        <v>0</v>
      </c>
    </row>
    <row r="9" spans="1:8">
      <c r="A9" s="9"/>
      <c r="B9" s="21"/>
      <c r="C9" s="10"/>
      <c r="D9" s="11"/>
      <c r="E9" s="12"/>
      <c r="F9" s="12"/>
      <c r="G9" s="13">
        <f t="shared" si="0"/>
        <v>0</v>
      </c>
    </row>
    <row r="10" spans="1:8">
      <c r="A10" s="9"/>
      <c r="B10" s="21"/>
      <c r="C10" s="14"/>
      <c r="D10" s="11"/>
      <c r="E10" s="12"/>
      <c r="F10" s="12"/>
      <c r="G10" s="13">
        <f t="shared" si="0"/>
        <v>0</v>
      </c>
    </row>
    <row r="11" spans="1:8">
      <c r="A11" s="9"/>
      <c r="B11" s="21"/>
      <c r="C11" s="14"/>
      <c r="D11" s="11"/>
      <c r="E11" s="12"/>
      <c r="F11" s="12"/>
      <c r="G11" s="13">
        <f t="shared" si="0"/>
        <v>0</v>
      </c>
    </row>
    <row r="12" spans="1:8">
      <c r="A12" s="9"/>
      <c r="B12" s="21"/>
      <c r="C12" s="14"/>
      <c r="D12" s="11"/>
      <c r="E12" s="12"/>
      <c r="F12" s="12"/>
      <c r="G12" s="13">
        <f t="shared" si="0"/>
        <v>0</v>
      </c>
    </row>
    <row r="13" spans="1:8">
      <c r="A13" s="9"/>
      <c r="B13" s="21"/>
      <c r="C13" s="14"/>
      <c r="D13" s="11"/>
      <c r="E13" s="12"/>
      <c r="F13" s="12"/>
      <c r="G13" s="13">
        <f t="shared" si="0"/>
        <v>0</v>
      </c>
    </row>
    <row r="14" spans="1:8">
      <c r="A14" s="9"/>
      <c r="B14" s="21"/>
      <c r="C14" s="14"/>
      <c r="D14" s="11"/>
      <c r="E14" s="12"/>
      <c r="F14" s="12"/>
      <c r="G14" s="13">
        <f t="shared" si="0"/>
        <v>0</v>
      </c>
    </row>
    <row r="15" spans="1:8">
      <c r="A15" s="9"/>
      <c r="B15" s="21"/>
      <c r="C15" s="14"/>
      <c r="D15" s="11"/>
      <c r="E15" s="12"/>
      <c r="F15" s="12"/>
      <c r="G15" s="13">
        <f t="shared" si="0"/>
        <v>0</v>
      </c>
    </row>
    <row r="16" spans="1:8">
      <c r="A16" s="9"/>
      <c r="B16" s="21"/>
      <c r="C16" s="14"/>
      <c r="D16" s="11"/>
      <c r="E16" s="12"/>
      <c r="F16" s="12"/>
      <c r="G16" s="13">
        <f t="shared" si="0"/>
        <v>0</v>
      </c>
    </row>
    <row r="17" spans="1:7">
      <c r="A17" s="9"/>
      <c r="B17" s="21"/>
      <c r="C17" s="14"/>
      <c r="D17" s="11"/>
      <c r="E17" s="12"/>
      <c r="F17" s="12"/>
      <c r="G17" s="13">
        <f t="shared" si="0"/>
        <v>0</v>
      </c>
    </row>
    <row r="18" spans="1:7">
      <c r="A18" s="9"/>
      <c r="B18" s="21"/>
      <c r="C18" s="14"/>
      <c r="D18" s="11"/>
      <c r="E18" s="12"/>
      <c r="F18" s="12"/>
      <c r="G18" s="13">
        <f t="shared" si="0"/>
        <v>0</v>
      </c>
    </row>
    <row r="19" spans="1:7">
      <c r="A19" s="9"/>
      <c r="B19" s="21"/>
      <c r="C19" s="14"/>
      <c r="D19" s="11"/>
      <c r="E19" s="12"/>
      <c r="F19" s="12"/>
      <c r="G19" s="13">
        <f t="shared" si="0"/>
        <v>0</v>
      </c>
    </row>
    <row r="20" spans="1:7">
      <c r="A20" s="9"/>
      <c r="B20" s="21"/>
      <c r="C20" s="14"/>
      <c r="D20" s="11"/>
      <c r="E20" s="12"/>
      <c r="F20" s="12"/>
      <c r="G20" s="13">
        <f t="shared" si="0"/>
        <v>0</v>
      </c>
    </row>
    <row r="21" spans="1:7">
      <c r="A21" s="9"/>
      <c r="B21" s="21"/>
      <c r="C21" s="14"/>
      <c r="D21" s="11"/>
      <c r="E21" s="12"/>
      <c r="F21" s="12"/>
      <c r="G21" s="13">
        <f t="shared" si="0"/>
        <v>0</v>
      </c>
    </row>
    <row r="22" spans="1:7">
      <c r="A22" s="9"/>
      <c r="B22" s="21"/>
      <c r="C22" s="14"/>
      <c r="D22" s="11"/>
      <c r="E22" s="12"/>
      <c r="F22" s="12"/>
      <c r="G22" s="13">
        <f t="shared" si="0"/>
        <v>0</v>
      </c>
    </row>
    <row r="23" spans="1:7">
      <c r="A23" s="9"/>
      <c r="B23" s="21"/>
      <c r="C23" s="14"/>
      <c r="D23" s="11"/>
      <c r="E23" s="12"/>
      <c r="F23" s="12"/>
      <c r="G23" s="13">
        <f t="shared" si="0"/>
        <v>0</v>
      </c>
    </row>
    <row r="24" spans="1:7">
      <c r="A24" s="9"/>
      <c r="B24" s="21"/>
      <c r="C24" s="14"/>
      <c r="D24" s="11"/>
      <c r="E24" s="12"/>
      <c r="F24" s="12"/>
      <c r="G24" s="13">
        <f t="shared" si="0"/>
        <v>0</v>
      </c>
    </row>
    <row r="25" spans="1:7">
      <c r="A25" s="9"/>
      <c r="B25" s="21"/>
      <c r="C25" s="14"/>
      <c r="D25" s="11"/>
      <c r="E25" s="12"/>
      <c r="F25" s="12"/>
      <c r="G25" s="13">
        <f t="shared" si="0"/>
        <v>0</v>
      </c>
    </row>
    <row r="26" spans="1:7">
      <c r="A26" s="9"/>
      <c r="B26" s="21"/>
      <c r="C26" s="14"/>
      <c r="D26" s="11"/>
      <c r="E26" s="12"/>
      <c r="F26" s="12"/>
      <c r="G26" s="13">
        <f t="shared" si="0"/>
        <v>0</v>
      </c>
    </row>
    <row r="27" spans="1:7">
      <c r="A27" s="9"/>
      <c r="B27" s="21"/>
      <c r="C27" s="14"/>
      <c r="D27" s="11"/>
      <c r="E27" s="12"/>
      <c r="F27" s="12"/>
      <c r="G27" s="13">
        <f t="shared" si="0"/>
        <v>0</v>
      </c>
    </row>
    <row r="28" spans="1:7">
      <c r="A28" s="9"/>
      <c r="B28" s="21"/>
      <c r="C28" s="14"/>
      <c r="D28" s="11"/>
      <c r="E28" s="12"/>
      <c r="F28" s="12"/>
      <c r="G28" s="13">
        <f t="shared" si="0"/>
        <v>0</v>
      </c>
    </row>
    <row r="29" spans="1:7">
      <c r="A29" s="47"/>
      <c r="B29" s="48"/>
      <c r="C29" s="31"/>
      <c r="D29" s="17"/>
      <c r="E29" s="18"/>
      <c r="F29" s="18"/>
      <c r="G29" s="19">
        <f t="shared" si="0"/>
        <v>0</v>
      </c>
    </row>
    <row r="30" spans="1:7">
      <c r="A30" s="49" t="s">
        <v>24</v>
      </c>
      <c r="B30" s="50"/>
      <c r="C30" s="30"/>
      <c r="D30" s="22"/>
      <c r="E30" s="23"/>
      <c r="F30" s="23"/>
      <c r="G30" s="24">
        <f>SUM(G7:G29)</f>
        <v>3060.4</v>
      </c>
    </row>
    <row r="31" spans="1:7">
      <c r="A31" s="51" t="s">
        <v>7</v>
      </c>
      <c r="B31" s="52"/>
      <c r="C31" s="16"/>
      <c r="D31" s="17"/>
      <c r="E31" s="18"/>
      <c r="F31" s="18"/>
      <c r="G31" s="19">
        <f>Austritt!G11</f>
        <v>1195.5</v>
      </c>
    </row>
    <row r="32" spans="1:7">
      <c r="A32" s="53" t="s">
        <v>9</v>
      </c>
      <c r="B32" s="54"/>
      <c r="C32" s="32"/>
      <c r="D32" s="33"/>
      <c r="E32" s="34"/>
      <c r="F32" s="34"/>
      <c r="G32" s="35">
        <f>SUM(G30:G31)</f>
        <v>4255.8999999999996</v>
      </c>
    </row>
    <row r="33" spans="1:1">
      <c r="A33" s="8"/>
    </row>
    <row r="35" spans="1:1" ht="14.25">
      <c r="A35" s="3" t="s">
        <v>12</v>
      </c>
    </row>
    <row r="36" spans="1:1">
      <c r="A36" s="3" t="s">
        <v>21</v>
      </c>
    </row>
    <row r="37" spans="1:1" ht="14.25">
      <c r="A37" s="3" t="s">
        <v>13</v>
      </c>
    </row>
    <row r="38" spans="1:1">
      <c r="A38" s="4"/>
    </row>
  </sheetData>
  <mergeCells count="3">
    <mergeCell ref="A30:B30"/>
    <mergeCell ref="A31:B31"/>
    <mergeCell ref="A32:B32"/>
  </mergeCells>
  <pageMargins left="0.70866141732283472" right="0.70866141732283472" top="0.59055118110236227" bottom="0.59055118110236227" header="0.31496062992125984" footer="0.31496062992125984"/>
  <pageSetup paperSize="9" orientation="landscape" horizontalDpi="300" verticalDpi="300" r:id="rId1"/>
  <headerFooter>
    <oddFooter>&amp;C&amp;D&amp;RSeite 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C3" sqref="C3"/>
    </sheetView>
  </sheetViews>
  <sheetFormatPr baseColWidth="10" defaultRowHeight="12.75"/>
  <cols>
    <col min="1" max="1" width="8.7109375" customWidth="1"/>
    <col min="2" max="2" width="18.28515625" customWidth="1"/>
    <col min="3" max="3" width="15.7109375" customWidth="1"/>
    <col min="4" max="4" width="12" customWidth="1"/>
    <col min="5" max="7" width="15.7109375" customWidth="1"/>
    <col min="8" max="8" width="11.140625" customWidth="1"/>
    <col min="9" max="9" width="13.7109375" customWidth="1"/>
  </cols>
  <sheetData>
    <row r="1" spans="1:10" ht="15.75">
      <c r="A1" s="45" t="s">
        <v>10</v>
      </c>
      <c r="B1" s="4"/>
    </row>
    <row r="2" spans="1:10" ht="15.75">
      <c r="A2" s="45" t="s">
        <v>16</v>
      </c>
      <c r="B2" s="4"/>
    </row>
    <row r="5" spans="1:10">
      <c r="A5" s="3"/>
      <c r="B5" s="4"/>
      <c r="C5" s="4"/>
      <c r="D5" s="5"/>
      <c r="E5" s="6"/>
      <c r="F5" s="6"/>
      <c r="G5" s="6"/>
      <c r="H5" s="7"/>
    </row>
    <row r="6" spans="1:10">
      <c r="A6" s="3" t="s">
        <v>17</v>
      </c>
      <c r="B6" s="4"/>
      <c r="C6" s="4"/>
      <c r="D6" s="5"/>
      <c r="E6" s="6"/>
      <c r="F6" s="6"/>
      <c r="G6" s="6"/>
    </row>
    <row r="7" spans="1:10" ht="25.5">
      <c r="A7" s="25" t="s">
        <v>0</v>
      </c>
      <c r="B7" s="26" t="s">
        <v>1</v>
      </c>
      <c r="C7" s="26" t="s">
        <v>2</v>
      </c>
      <c r="D7" s="27" t="s">
        <v>3</v>
      </c>
      <c r="E7" s="28" t="s">
        <v>4</v>
      </c>
      <c r="F7" s="28" t="s">
        <v>20</v>
      </c>
      <c r="G7" s="28" t="s">
        <v>5</v>
      </c>
      <c r="H7" s="27" t="s">
        <v>7</v>
      </c>
      <c r="I7" s="39" t="s">
        <v>6</v>
      </c>
    </row>
    <row r="8" spans="1:10">
      <c r="A8" s="20"/>
      <c r="B8" s="30" t="s">
        <v>19</v>
      </c>
      <c r="C8" s="30"/>
      <c r="D8" s="22">
        <v>2005</v>
      </c>
      <c r="E8" s="23">
        <v>6144.9</v>
      </c>
      <c r="F8" s="23">
        <v>4949.3999999999996</v>
      </c>
      <c r="G8" s="23">
        <f>E8-F8</f>
        <v>1195.5</v>
      </c>
      <c r="H8" s="46">
        <v>38564</v>
      </c>
      <c r="I8" s="38" t="s">
        <v>23</v>
      </c>
    </row>
    <row r="9" spans="1:10" s="4" customFormat="1">
      <c r="A9" s="9"/>
      <c r="B9" s="30"/>
      <c r="C9" s="14"/>
      <c r="D9" s="11"/>
      <c r="E9" s="12"/>
      <c r="F9" s="12"/>
      <c r="G9" s="12">
        <f>E9-F9</f>
        <v>0</v>
      </c>
      <c r="H9" s="36"/>
      <c r="I9" s="37"/>
      <c r="J9" s="7"/>
    </row>
    <row r="10" spans="1:10">
      <c r="A10" s="15"/>
      <c r="B10" s="31"/>
      <c r="C10" s="31"/>
      <c r="D10" s="17"/>
      <c r="E10" s="18"/>
      <c r="F10" s="18"/>
      <c r="G10" s="18">
        <f>E10-F10</f>
        <v>0</v>
      </c>
      <c r="H10" s="43"/>
      <c r="I10" s="44"/>
    </row>
    <row r="11" spans="1:10">
      <c r="A11" s="40" t="s">
        <v>8</v>
      </c>
      <c r="B11" s="32"/>
      <c r="C11" s="32"/>
      <c r="D11" s="32"/>
      <c r="E11" s="32"/>
      <c r="F11" s="32"/>
      <c r="G11" s="41">
        <f>SUM(G8:G10)</f>
        <v>1195.5</v>
      </c>
      <c r="H11" s="32"/>
      <c r="I11" s="42"/>
    </row>
    <row r="18" spans="1:9">
      <c r="A18" s="3"/>
      <c r="B18" s="4"/>
      <c r="C18" s="4"/>
      <c r="D18" s="5"/>
      <c r="E18" s="6"/>
      <c r="F18" s="6"/>
      <c r="G18" s="6"/>
      <c r="H18" s="6"/>
      <c r="I18" s="7"/>
    </row>
    <row r="19" spans="1:9">
      <c r="H19" s="6"/>
      <c r="I19" s="7"/>
    </row>
    <row r="20" spans="1:9">
      <c r="A20" s="3"/>
      <c r="B20" s="4"/>
      <c r="C20" s="4"/>
      <c r="D20" s="5"/>
      <c r="E20" s="6"/>
      <c r="F20" s="6"/>
      <c r="G20" s="6"/>
      <c r="H20" s="6"/>
      <c r="I20" s="7"/>
    </row>
    <row r="21" spans="1:9">
      <c r="A21" s="3"/>
      <c r="B21" s="4"/>
      <c r="C21" s="4"/>
      <c r="D21" s="5"/>
      <c r="E21" s="6"/>
      <c r="F21" s="6"/>
      <c r="G21" s="6"/>
      <c r="H21" s="6"/>
      <c r="I21" s="7"/>
    </row>
    <row r="22" spans="1:9">
      <c r="H22" s="6"/>
      <c r="I22" s="7"/>
    </row>
    <row r="23" spans="1:9">
      <c r="H23" s="6"/>
      <c r="I23" s="7"/>
    </row>
    <row r="24" spans="1:9">
      <c r="H24" s="6"/>
      <c r="I24" s="7"/>
    </row>
    <row r="26" spans="1:9">
      <c r="H26" s="7"/>
      <c r="I26" s="4"/>
    </row>
    <row r="27" spans="1:9">
      <c r="H27" s="7"/>
      <c r="I27" s="4"/>
    </row>
  </sheetData>
  <pageMargins left="0.7" right="0.7" top="0.78740157499999996" bottom="0.78740157499999996" header="0.3" footer="0.3"/>
  <pageSetup paperSize="9" orientation="landscape" horizontalDpi="300" verticalDpi="300" r:id="rId1"/>
  <headerFooter>
    <oddFooter>&amp;C&amp;D&amp;RSeite 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</vt:lpstr>
      <vt:lpstr>Austritt</vt:lpstr>
    </vt:vector>
  </TitlesOfParts>
  <Company>Gemeindeverwaltung Flawil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Manuela Lowiner</cp:lastModifiedBy>
  <cp:lastPrinted>2014-10-20T09:58:15Z</cp:lastPrinted>
  <dcterms:created xsi:type="dcterms:W3CDTF">2014-09-30T09:48:25Z</dcterms:created>
  <dcterms:modified xsi:type="dcterms:W3CDTF">2016-07-14T07:21:03Z</dcterms:modified>
</cp:coreProperties>
</file>